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es Data" sheetId="1" r:id="rId4"/>
    <sheet state="visible" name="Cost Data" sheetId="2" r:id="rId5"/>
    <sheet state="visible" name="Ad Spend Data" sheetId="3" r:id="rId6"/>
    <sheet state="visible" name="Buyer Personas" sheetId="4" r:id="rId7"/>
    <sheet state="visible" name="Campaign Data" sheetId="5" r:id="rId8"/>
    <sheet state="visible" name="Website Behavioral Flow Chart" sheetId="6" r:id="rId9"/>
  </sheets>
  <definedNames/>
  <calcPr/>
  <extLst>
    <ext uri="GoogleSheetsCustomDataVersion1">
      <go:sheetsCustomData xmlns:go="http://customooxmlschemas.google.com/" r:id="rId10" roundtripDataSignature="AMtx7mit3RVols95UEMJycDIlFSGW8kWoA=="/>
    </ext>
  </extLst>
</workbook>
</file>

<file path=xl/sharedStrings.xml><?xml version="1.0" encoding="utf-8"?>
<sst xmlns="http://schemas.openxmlformats.org/spreadsheetml/2006/main" count="103" uniqueCount="67">
  <si>
    <t>Date</t>
  </si>
  <si>
    <t>Number of items sold</t>
  </si>
  <si>
    <t>Number of orders</t>
  </si>
  <si>
    <t>Average net sales amount</t>
  </si>
  <si>
    <t>Coupon amount</t>
  </si>
  <si>
    <t>Shipping amount</t>
  </si>
  <si>
    <t>Gross sales amount</t>
  </si>
  <si>
    <t>Net sales amount</t>
  </si>
  <si>
    <t>Refund amount</t>
  </si>
  <si>
    <t>2021-1</t>
  </si>
  <si>
    <t>2021-2</t>
  </si>
  <si>
    <t>2021-3</t>
  </si>
  <si>
    <t>2021-4</t>
  </si>
  <si>
    <t>2021-5</t>
  </si>
  <si>
    <t>2021-6</t>
  </si>
  <si>
    <t>2021-7</t>
  </si>
  <si>
    <t>2021-8</t>
  </si>
  <si>
    <t>2021-9</t>
  </si>
  <si>
    <t>2021-10</t>
  </si>
  <si>
    <t>Cost Type</t>
  </si>
  <si>
    <t>Cost</t>
  </si>
  <si>
    <t>Amount</t>
  </si>
  <si>
    <t>Recurrance</t>
  </si>
  <si>
    <t>Fixed</t>
  </si>
  <si>
    <t>Platform Development</t>
  </si>
  <si>
    <t>One Time</t>
  </si>
  <si>
    <t>Hosting</t>
  </si>
  <si>
    <t>Monthly</t>
  </si>
  <si>
    <t>Variable</t>
  </si>
  <si>
    <t>Marketing</t>
  </si>
  <si>
    <t>Marketing Management</t>
  </si>
  <si>
    <t>Marketing Managemet Fee is 10% of Sales Generated from Marketing Campaigns</t>
  </si>
  <si>
    <t>Ad Spend Data</t>
  </si>
  <si>
    <t>May 19, 2021 - October 8, 2021</t>
  </si>
  <si>
    <t>Month</t>
  </si>
  <si>
    <t>Currency code</t>
  </si>
  <si>
    <t>Clicks</t>
  </si>
  <si>
    <t>Impr.</t>
  </si>
  <si>
    <t>Avg. CPC</t>
  </si>
  <si>
    <t>Views</t>
  </si>
  <si>
    <t>USD</t>
  </si>
  <si>
    <t>Persona</t>
  </si>
  <si>
    <t>Age</t>
  </si>
  <si>
    <t>Estimated Customer Lifetime Value</t>
  </si>
  <si>
    <t>Estimated Cost Per Acquisition</t>
  </si>
  <si>
    <t>Student</t>
  </si>
  <si>
    <t>18-24</t>
  </si>
  <si>
    <t>Transitioner</t>
  </si>
  <si>
    <t>25-35</t>
  </si>
  <si>
    <t>Campaign</t>
  </si>
  <si>
    <t>Campaign state</t>
  </si>
  <si>
    <t>Campaign type</t>
  </si>
  <si>
    <t>CTR</t>
  </si>
  <si>
    <t>Conversions</t>
  </si>
  <si>
    <t>View-through conv.</t>
  </si>
  <si>
    <t>Cost / conv.</t>
  </si>
  <si>
    <t>Conv. rate</t>
  </si>
  <si>
    <t>Tableau Quick Start Course</t>
  </si>
  <si>
    <t>Enabled</t>
  </si>
  <si>
    <t>Video</t>
  </si>
  <si>
    <t xml:space="preserve"> --</t>
  </si>
  <si>
    <t>Marketing Analytics Coursee</t>
  </si>
  <si>
    <t>Paused</t>
  </si>
  <si>
    <t>YouTube Placements Only</t>
  </si>
  <si>
    <t>Lecture Series</t>
  </si>
  <si>
    <t>Videog</t>
  </si>
  <si>
    <t>Note: Lecture Series Ads Promoted Youtube Channel to Pitch Dean at Greensboro College on Applied Marketing Course in Spring. How should we categorize this cost?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</si>
</sst>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_);[Red]\(&quot;$&quot;#,##0\)"/>
  </numFmts>
  <fonts count="3">
    <font>
      <sz val="11.0"/>
      <color theme="1"/>
      <name val="Arial"/>
    </font>
    <font>
      <color theme="1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164" xfId="0" applyFont="1" applyNumberFormat="1"/>
    <xf borderId="1" fillId="2" fontId="2" numFmtId="0" xfId="0" applyBorder="1" applyFill="1" applyFont="1"/>
    <xf borderId="1" fillId="2" fontId="2" numFmtId="164" xfId="0" applyBorder="1" applyFont="1" applyNumberFormat="1"/>
    <xf borderId="1" fillId="2" fontId="2" numFmtId="0" xfId="0" applyAlignment="1" applyBorder="1" applyFont="1">
      <alignment shrinkToFit="0" wrapText="1"/>
    </xf>
    <xf borderId="0" fillId="0" fontId="2" numFmtId="17" xfId="0" applyFont="1" applyNumberFormat="1"/>
    <xf borderId="0" fillId="0" fontId="2" numFmtId="3" xfId="0" applyFont="1" applyNumberFormat="1"/>
    <xf borderId="0" fillId="0" fontId="2" numFmtId="165" xfId="0" applyFont="1" applyNumberFormat="1"/>
    <xf borderId="0" fillId="0" fontId="2" numFmtId="10" xfId="0" applyFont="1" applyNumberFormat="1"/>
    <xf borderId="1" fillId="3" fontId="2" numFmtId="0" xfId="0" applyBorder="1" applyFill="1" applyFont="1"/>
    <xf borderId="1" fillId="3" fontId="2" numFmtId="17" xfId="0" applyBorder="1" applyFont="1" applyNumberFormat="1"/>
    <xf borderId="1" fillId="3" fontId="2" numFmtId="3" xfId="0" applyBorder="1" applyFont="1" applyNumberFormat="1"/>
    <xf borderId="1" fillId="3" fontId="2" numFmtId="10" xfId="0" applyBorder="1" applyFont="1" applyNumberFormat="1"/>
    <xf borderId="1" fillId="3" fontId="2" numFmtId="164" xfId="0" applyBorder="1" applyFont="1" applyNumberFormat="1"/>
    <xf borderId="1" fillId="3" fontId="2" numFmtId="0" xfId="0" applyAlignment="1" applyBorder="1" applyFont="1">
      <alignment readingOrder="0"/>
    </xf>
    <xf borderId="1" fillId="3" fontId="2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28575</xdr:rowOff>
    </xdr:from>
    <xdr:ext cx="15935325" cy="69342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5"/>
    <col customWidth="1" min="2" max="2" width="21.25"/>
    <col customWidth="1" min="3" max="3" width="15.38"/>
    <col customWidth="1" min="4" max="4" width="21.88"/>
    <col customWidth="1" min="5" max="5" width="15.5"/>
    <col customWidth="1" min="6" max="6" width="16.5"/>
    <col customWidth="1" min="7" max="7" width="18.5"/>
    <col customWidth="1" min="8" max="8" width="15.38"/>
    <col customWidth="1" min="9" max="9" width="12.0"/>
    <col customWidth="1" min="10" max="26" width="7.63"/>
  </cols>
  <sheetData>
    <row r="1" ht="14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14.25" customHeight="1">
      <c r="A2" s="2" t="s">
        <v>9</v>
      </c>
      <c r="B2" s="2">
        <v>0.0</v>
      </c>
      <c r="C2" s="2">
        <v>0.0</v>
      </c>
      <c r="D2" s="2">
        <v>243.07</v>
      </c>
      <c r="E2" s="2">
        <v>0.0</v>
      </c>
      <c r="F2" s="2">
        <v>0.0</v>
      </c>
      <c r="G2" s="2">
        <v>0.0</v>
      </c>
      <c r="H2" s="2">
        <v>0.0</v>
      </c>
      <c r="I2" s="2">
        <v>0.0</v>
      </c>
    </row>
    <row r="3" ht="14.25" customHeight="1">
      <c r="A3" s="2" t="s">
        <v>10</v>
      </c>
      <c r="B3" s="2">
        <v>0.0</v>
      </c>
      <c r="C3" s="2">
        <v>0.0</v>
      </c>
      <c r="D3" s="2">
        <v>0.0</v>
      </c>
      <c r="E3" s="2">
        <v>0.0</v>
      </c>
      <c r="F3" s="2">
        <v>0.0</v>
      </c>
      <c r="G3" s="2">
        <v>0.0</v>
      </c>
      <c r="H3" s="2">
        <v>0.0</v>
      </c>
      <c r="I3" s="2">
        <v>0.0</v>
      </c>
    </row>
    <row r="4" ht="14.25" customHeight="1">
      <c r="A4" s="2" t="s">
        <v>11</v>
      </c>
      <c r="B4" s="2">
        <v>0.0</v>
      </c>
      <c r="C4" s="2">
        <v>0.0</v>
      </c>
      <c r="D4" s="2">
        <v>0.0</v>
      </c>
      <c r="E4" s="2">
        <v>0.0</v>
      </c>
      <c r="F4" s="2">
        <v>0.0</v>
      </c>
      <c r="G4" s="2">
        <v>0.0</v>
      </c>
      <c r="H4" s="2">
        <v>0.0</v>
      </c>
      <c r="I4" s="2">
        <v>0.0</v>
      </c>
    </row>
    <row r="5" ht="14.25" customHeight="1">
      <c r="A5" s="2" t="s">
        <v>12</v>
      </c>
      <c r="B5" s="2">
        <v>0.0</v>
      </c>
      <c r="C5" s="2">
        <v>0.0</v>
      </c>
      <c r="D5" s="2">
        <v>0.0</v>
      </c>
      <c r="E5" s="2">
        <v>0.0</v>
      </c>
      <c r="F5" s="2">
        <v>0.0</v>
      </c>
      <c r="G5" s="2">
        <v>0.0</v>
      </c>
      <c r="H5" s="2">
        <v>0.0</v>
      </c>
      <c r="I5" s="2">
        <v>0.0</v>
      </c>
    </row>
    <row r="6" ht="14.25" customHeight="1">
      <c r="A6" s="2" t="s">
        <v>13</v>
      </c>
      <c r="B6" s="2">
        <v>3.0</v>
      </c>
      <c r="C6" s="2">
        <v>3.0</v>
      </c>
      <c r="D6" s="2">
        <v>0.0</v>
      </c>
      <c r="E6" s="2">
        <v>150.0</v>
      </c>
      <c r="F6" s="2">
        <v>0.0</v>
      </c>
      <c r="G6" s="2">
        <v>150.0</v>
      </c>
      <c r="H6" s="2">
        <v>150.0</v>
      </c>
      <c r="I6" s="2">
        <v>0.0</v>
      </c>
    </row>
    <row r="7" ht="14.25" customHeight="1">
      <c r="A7" s="2" t="s">
        <v>14</v>
      </c>
      <c r="B7" s="2">
        <v>6.0</v>
      </c>
      <c r="C7" s="2">
        <v>6.0</v>
      </c>
      <c r="D7" s="2">
        <v>0.0</v>
      </c>
      <c r="E7" s="2">
        <v>300.0</v>
      </c>
      <c r="F7" s="2">
        <v>0.0</v>
      </c>
      <c r="G7" s="2">
        <v>500.0</v>
      </c>
      <c r="H7" s="2">
        <v>500.0</v>
      </c>
      <c r="I7" s="2">
        <v>0.0</v>
      </c>
    </row>
    <row r="8" ht="14.25" customHeight="1">
      <c r="A8" s="2" t="s">
        <v>15</v>
      </c>
      <c r="B8" s="2">
        <v>11.0</v>
      </c>
      <c r="C8" s="2">
        <v>11.0</v>
      </c>
      <c r="D8" s="2">
        <v>0.0</v>
      </c>
      <c r="E8" s="2">
        <v>1750.0</v>
      </c>
      <c r="F8" s="2">
        <v>0.0</v>
      </c>
      <c r="G8" s="2">
        <v>350.0</v>
      </c>
      <c r="H8" s="2">
        <v>350.0</v>
      </c>
      <c r="I8" s="2">
        <v>100.0</v>
      </c>
    </row>
    <row r="9" ht="14.25" customHeight="1">
      <c r="A9" s="2" t="s">
        <v>16</v>
      </c>
      <c r="B9" s="2">
        <v>16.0</v>
      </c>
      <c r="C9" s="2">
        <v>16.0</v>
      </c>
      <c r="D9" s="2">
        <v>0.0</v>
      </c>
      <c r="E9" s="2">
        <v>2300.0</v>
      </c>
      <c r="F9" s="2">
        <v>0.0</v>
      </c>
      <c r="G9" s="2">
        <v>900.0</v>
      </c>
      <c r="H9" s="2">
        <v>900.0</v>
      </c>
      <c r="I9" s="2">
        <v>0.0</v>
      </c>
    </row>
    <row r="10" ht="14.25" customHeight="1">
      <c r="A10" s="2" t="s">
        <v>17</v>
      </c>
      <c r="B10" s="2">
        <v>3.0</v>
      </c>
      <c r="C10" s="2">
        <v>3.0</v>
      </c>
      <c r="D10" s="2">
        <v>0.0</v>
      </c>
      <c r="E10" s="2">
        <v>105.0</v>
      </c>
      <c r="F10" s="2">
        <v>0.0</v>
      </c>
      <c r="G10" s="2">
        <v>320.0</v>
      </c>
      <c r="H10" s="2">
        <v>320.0</v>
      </c>
      <c r="I10" s="2">
        <v>0.0</v>
      </c>
    </row>
    <row r="11" ht="14.25" customHeight="1">
      <c r="A11" s="2" t="s">
        <v>18</v>
      </c>
      <c r="B11" s="2">
        <v>5.0</v>
      </c>
      <c r="C11" s="2">
        <v>5.0</v>
      </c>
      <c r="D11" s="2">
        <v>243.07</v>
      </c>
      <c r="E11" s="2">
        <v>136.3</v>
      </c>
      <c r="F11" s="2">
        <v>0.0</v>
      </c>
      <c r="G11" s="2">
        <v>210.7</v>
      </c>
      <c r="H11" s="2">
        <v>210.7</v>
      </c>
      <c r="I11" s="2">
        <v>0.0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13"/>
    <col customWidth="1" min="2" max="2" width="22.63"/>
    <col customWidth="1" min="3" max="3" width="18.5"/>
    <col customWidth="1" min="4" max="4" width="12.38"/>
    <col customWidth="1" min="5" max="26" width="7.63"/>
  </cols>
  <sheetData>
    <row r="1" ht="14.25" customHeight="1">
      <c r="A1" s="2" t="s">
        <v>19</v>
      </c>
      <c r="B1" s="2" t="s">
        <v>20</v>
      </c>
      <c r="C1" s="2" t="s">
        <v>21</v>
      </c>
      <c r="D1" s="2" t="s">
        <v>22</v>
      </c>
    </row>
    <row r="2" ht="14.25" customHeight="1">
      <c r="A2" s="2" t="s">
        <v>23</v>
      </c>
      <c r="B2" s="2" t="s">
        <v>24</v>
      </c>
      <c r="C2" s="3">
        <v>1500.0</v>
      </c>
      <c r="D2" s="2" t="s">
        <v>25</v>
      </c>
    </row>
    <row r="3" ht="14.25" customHeight="1">
      <c r="A3" s="2" t="s">
        <v>23</v>
      </c>
      <c r="B3" s="2" t="s">
        <v>26</v>
      </c>
      <c r="C3" s="3">
        <v>100.0</v>
      </c>
      <c r="D3" s="2" t="s">
        <v>27</v>
      </c>
    </row>
    <row r="4" ht="14.25" customHeight="1">
      <c r="A4" s="2" t="s">
        <v>28</v>
      </c>
      <c r="B4" s="2" t="s">
        <v>29</v>
      </c>
      <c r="C4" s="3">
        <f>SUM('Ad Spend Data'!C:C)</f>
        <v>1971.48</v>
      </c>
      <c r="D4" s="2" t="s">
        <v>27</v>
      </c>
    </row>
    <row r="5" ht="14.25" customHeight="1">
      <c r="A5" s="4" t="s">
        <v>28</v>
      </c>
      <c r="B5" s="4" t="s">
        <v>30</v>
      </c>
      <c r="C5" s="5">
        <v>0.0</v>
      </c>
      <c r="D5" s="4" t="s">
        <v>27</v>
      </c>
    </row>
    <row r="6" ht="14.25" customHeight="1"/>
    <row r="7" ht="43.5" customHeight="1">
      <c r="B7" s="6" t="s">
        <v>31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4.5"/>
    <col customWidth="1" min="2" max="2" width="7.63"/>
    <col customWidth="1" min="3" max="3" width="8.88"/>
    <col customWidth="1" min="4" max="4" width="7.63"/>
    <col customWidth="1" min="5" max="5" width="7.0"/>
    <col customWidth="1" min="6" max="6" width="7.5"/>
    <col customWidth="1" min="7" max="7" width="6.13"/>
    <col customWidth="1" min="8" max="26" width="7.63"/>
  </cols>
  <sheetData>
    <row r="1" ht="14.25" customHeight="1">
      <c r="A1" s="2" t="s">
        <v>32</v>
      </c>
    </row>
    <row r="2" ht="14.25" customHeight="1">
      <c r="A2" s="2" t="s">
        <v>33</v>
      </c>
    </row>
    <row r="3" ht="14.25" customHeight="1">
      <c r="A3" s="2" t="s">
        <v>34</v>
      </c>
      <c r="B3" s="2" t="s">
        <v>35</v>
      </c>
      <c r="C3" s="2" t="s">
        <v>20</v>
      </c>
      <c r="D3" s="2" t="s">
        <v>36</v>
      </c>
      <c r="E3" s="2" t="s">
        <v>37</v>
      </c>
      <c r="F3" s="2" t="s">
        <v>38</v>
      </c>
      <c r="G3" s="2" t="s">
        <v>39</v>
      </c>
    </row>
    <row r="4" ht="14.25" customHeight="1">
      <c r="A4" s="7">
        <v>44470.0</v>
      </c>
      <c r="B4" s="2" t="s">
        <v>40</v>
      </c>
      <c r="C4" s="3">
        <v>264.95</v>
      </c>
      <c r="D4" s="8">
        <v>5426.0</v>
      </c>
      <c r="E4" s="8">
        <v>243919.0</v>
      </c>
      <c r="F4" s="2">
        <v>0.05</v>
      </c>
      <c r="G4" s="8">
        <v>48127.0</v>
      </c>
    </row>
    <row r="5" ht="14.25" customHeight="1">
      <c r="A5" s="7">
        <v>44409.0</v>
      </c>
      <c r="B5" s="2" t="s">
        <v>40</v>
      </c>
      <c r="C5" s="3">
        <v>563.42</v>
      </c>
      <c r="D5" s="2">
        <v>91.0</v>
      </c>
      <c r="E5" s="8">
        <v>17455.0</v>
      </c>
      <c r="F5" s="2">
        <v>6.19</v>
      </c>
      <c r="G5" s="8">
        <v>1326.0</v>
      </c>
    </row>
    <row r="6" ht="14.25" customHeight="1">
      <c r="A6" s="7">
        <v>44440.0</v>
      </c>
      <c r="B6" s="2" t="s">
        <v>40</v>
      </c>
      <c r="C6" s="3">
        <v>1143.11</v>
      </c>
      <c r="D6" s="8">
        <v>11510.0</v>
      </c>
      <c r="E6" s="8">
        <v>871248.0</v>
      </c>
      <c r="F6" s="2">
        <v>0.1</v>
      </c>
      <c r="G6" s="8">
        <v>44301.0</v>
      </c>
    </row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7.63"/>
    <col customWidth="1" min="3" max="3" width="26.38"/>
    <col customWidth="1" min="4" max="4" width="23.63"/>
    <col customWidth="1" min="5" max="26" width="7.63"/>
  </cols>
  <sheetData>
    <row r="1" ht="14.25" customHeight="1">
      <c r="A1" s="2" t="s">
        <v>41</v>
      </c>
      <c r="B1" s="2" t="s">
        <v>42</v>
      </c>
      <c r="C1" s="2" t="s">
        <v>43</v>
      </c>
      <c r="D1" s="2" t="s">
        <v>44</v>
      </c>
    </row>
    <row r="2" ht="14.25" customHeight="1">
      <c r="A2" s="2" t="s">
        <v>45</v>
      </c>
      <c r="B2" s="2" t="s">
        <v>46</v>
      </c>
      <c r="C2" s="9">
        <v>25.0</v>
      </c>
      <c r="D2" s="9">
        <v>12.0</v>
      </c>
    </row>
    <row r="3" ht="14.25" customHeight="1">
      <c r="A3" s="2" t="s">
        <v>47</v>
      </c>
      <c r="B3" s="2" t="s">
        <v>48</v>
      </c>
      <c r="C3" s="9">
        <v>124.0</v>
      </c>
      <c r="D3" s="9">
        <v>20.0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75"/>
    <col customWidth="1" min="2" max="2" width="18.75"/>
    <col customWidth="1" min="3" max="3" width="16.25"/>
    <col customWidth="1" min="4" max="10" width="7.63"/>
    <col customWidth="1" min="11" max="11" width="10.5"/>
    <col customWidth="1" min="12" max="12" width="20.75"/>
    <col customWidth="1" min="13" max="13" width="11.75"/>
    <col customWidth="1" min="14" max="26" width="7.63"/>
  </cols>
  <sheetData>
    <row r="1" ht="14.25" customHeight="1">
      <c r="A1" s="2" t="s">
        <v>49</v>
      </c>
    </row>
    <row r="2" ht="14.25" customHeight="1">
      <c r="A2" s="2" t="s">
        <v>33</v>
      </c>
    </row>
    <row r="3" ht="14.25" customHeight="1">
      <c r="A3" s="2" t="s">
        <v>49</v>
      </c>
      <c r="B3" s="2" t="s">
        <v>50</v>
      </c>
      <c r="C3" s="2" t="s">
        <v>51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52</v>
      </c>
      <c r="I3" s="2" t="s">
        <v>38</v>
      </c>
      <c r="J3" s="2" t="s">
        <v>20</v>
      </c>
      <c r="K3" s="2" t="s">
        <v>53</v>
      </c>
      <c r="L3" s="2" t="s">
        <v>54</v>
      </c>
      <c r="M3" s="2" t="s">
        <v>55</v>
      </c>
      <c r="N3" s="2" t="s">
        <v>56</v>
      </c>
    </row>
    <row r="4" ht="14.25" customHeight="1">
      <c r="A4" s="2" t="s">
        <v>57</v>
      </c>
      <c r="B4" s="2" t="s">
        <v>58</v>
      </c>
      <c r="C4" s="2" t="s">
        <v>59</v>
      </c>
      <c r="D4" s="7">
        <v>44470.0</v>
      </c>
      <c r="E4" s="2" t="s">
        <v>40</v>
      </c>
      <c r="F4" s="8">
        <v>5120.0</v>
      </c>
      <c r="G4" s="8">
        <v>194927.0</v>
      </c>
      <c r="H4" s="10">
        <v>0.0263</v>
      </c>
      <c r="I4" s="2">
        <v>0.04</v>
      </c>
      <c r="J4" s="3">
        <v>218.87</v>
      </c>
      <c r="K4" s="2">
        <v>0.0</v>
      </c>
      <c r="L4" s="2">
        <v>0.0</v>
      </c>
      <c r="M4" s="2" t="s">
        <v>60</v>
      </c>
      <c r="N4" s="10">
        <v>0.0</v>
      </c>
    </row>
    <row r="5" ht="14.25" customHeight="1">
      <c r="A5" s="2" t="s">
        <v>61</v>
      </c>
      <c r="B5" s="2" t="s">
        <v>62</v>
      </c>
      <c r="C5" s="2" t="s">
        <v>59</v>
      </c>
      <c r="D5" s="7">
        <v>44409.0</v>
      </c>
      <c r="E5" s="2" t="s">
        <v>40</v>
      </c>
      <c r="F5" s="2">
        <v>68.0</v>
      </c>
      <c r="G5" s="8">
        <v>14096.0</v>
      </c>
      <c r="H5" s="10">
        <v>0.0048</v>
      </c>
      <c r="I5" s="2">
        <v>7.25</v>
      </c>
      <c r="J5" s="3">
        <v>493.27</v>
      </c>
      <c r="K5" s="2">
        <v>0.0</v>
      </c>
      <c r="L5" s="2">
        <v>0.0</v>
      </c>
      <c r="M5" s="2" t="s">
        <v>60</v>
      </c>
      <c r="N5" s="10">
        <v>0.0</v>
      </c>
    </row>
    <row r="6" ht="14.25" customHeight="1">
      <c r="A6" s="2" t="s">
        <v>63</v>
      </c>
      <c r="B6" s="2" t="s">
        <v>62</v>
      </c>
      <c r="C6" s="2" t="s">
        <v>59</v>
      </c>
      <c r="D6" s="7">
        <v>44409.0</v>
      </c>
      <c r="E6" s="2" t="s">
        <v>40</v>
      </c>
      <c r="F6" s="2">
        <v>23.0</v>
      </c>
      <c r="G6" s="8">
        <v>3359.0</v>
      </c>
      <c r="H6" s="10">
        <v>0.0068</v>
      </c>
      <c r="I6" s="2">
        <v>3.05</v>
      </c>
      <c r="J6" s="3">
        <v>70.15</v>
      </c>
      <c r="K6" s="2">
        <v>0.0</v>
      </c>
      <c r="L6" s="2">
        <v>0.0</v>
      </c>
      <c r="M6" s="2" t="s">
        <v>60</v>
      </c>
      <c r="N6" s="10">
        <v>0.0</v>
      </c>
    </row>
    <row r="7" ht="14.25" customHeight="1">
      <c r="A7" s="2" t="s">
        <v>63</v>
      </c>
      <c r="B7" s="2" t="s">
        <v>62</v>
      </c>
      <c r="C7" s="2" t="s">
        <v>59</v>
      </c>
      <c r="D7" s="7">
        <v>44440.0</v>
      </c>
      <c r="E7" s="2" t="s">
        <v>40</v>
      </c>
      <c r="F7" s="2">
        <v>718.0</v>
      </c>
      <c r="G7" s="8">
        <v>71835.0</v>
      </c>
      <c r="H7" s="10">
        <v>0.01</v>
      </c>
      <c r="I7" s="2">
        <v>1.02</v>
      </c>
      <c r="J7" s="3">
        <v>729.1</v>
      </c>
      <c r="K7" s="2">
        <v>0.0</v>
      </c>
      <c r="L7" s="2">
        <v>0.0</v>
      </c>
      <c r="M7" s="2" t="s">
        <v>60</v>
      </c>
      <c r="N7" s="10">
        <v>0.0</v>
      </c>
    </row>
    <row r="8" ht="14.25" customHeight="1">
      <c r="A8" s="11" t="s">
        <v>64</v>
      </c>
      <c r="B8" s="11" t="s">
        <v>62</v>
      </c>
      <c r="C8" s="11" t="s">
        <v>59</v>
      </c>
      <c r="D8" s="12">
        <v>44470.0</v>
      </c>
      <c r="E8" s="11" t="s">
        <v>40</v>
      </c>
      <c r="F8" s="11">
        <v>304.0</v>
      </c>
      <c r="G8" s="13">
        <v>48982.0</v>
      </c>
      <c r="H8" s="14">
        <v>0.0062</v>
      </c>
      <c r="I8" s="11">
        <v>0.15</v>
      </c>
      <c r="J8" s="15">
        <v>46.08</v>
      </c>
      <c r="K8" s="11">
        <v>0.0</v>
      </c>
      <c r="L8" s="11">
        <v>0.0</v>
      </c>
      <c r="M8" s="11" t="s">
        <v>60</v>
      </c>
      <c r="N8" s="14">
        <v>0.0</v>
      </c>
    </row>
    <row r="9" ht="14.25" customHeight="1">
      <c r="A9" s="11" t="s">
        <v>64</v>
      </c>
      <c r="B9" s="11" t="s">
        <v>62</v>
      </c>
      <c r="C9" s="16" t="s">
        <v>65</v>
      </c>
      <c r="D9" s="12">
        <v>44440.0</v>
      </c>
      <c r="E9" s="11" t="s">
        <v>40</v>
      </c>
      <c r="F9" s="13">
        <v>10792.0</v>
      </c>
      <c r="G9" s="13">
        <v>799413.0</v>
      </c>
      <c r="H9" s="14">
        <v>0.0135</v>
      </c>
      <c r="I9" s="11">
        <v>0.04</v>
      </c>
      <c r="J9" s="15">
        <v>414.01</v>
      </c>
      <c r="K9" s="11">
        <v>0.0</v>
      </c>
      <c r="L9" s="11">
        <v>0.0</v>
      </c>
      <c r="M9" s="11" t="s">
        <v>60</v>
      </c>
      <c r="N9" s="14">
        <v>0.0</v>
      </c>
    </row>
    <row r="10" ht="14.25" customHeight="1"/>
    <row r="11" ht="87.75" customHeight="1">
      <c r="A11" s="17" t="s">
        <v>66</v>
      </c>
    </row>
    <row r="12" ht="18.0" customHeight="1"/>
    <row r="13" ht="15.0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2021-10-09T14:51:13Z</dcterms:created>
</cp:coreProperties>
</file>